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440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<sst xmlns="http://schemas.openxmlformats.org/spreadsheetml/2006/main" count="225" uniqueCount="185">
  <si>
    <t>Sag 13037-09</t>
  </si>
  <si>
    <t>Ansøger</t>
  </si>
  <si>
    <t>Leder</t>
  </si>
  <si>
    <t>Projekt</t>
  </si>
  <si>
    <t>Beløb excl.  moms</t>
  </si>
  <si>
    <t>Beløb i alt excl moms</t>
  </si>
  <si>
    <t>Dok.nr.</t>
  </si>
  <si>
    <t>Renoverings- og anlægspuljen 2014</t>
  </si>
  <si>
    <t>Bemærkninger</t>
  </si>
  <si>
    <t xml:space="preserve">Dok nr.2807-14 </t>
  </si>
  <si>
    <t>Alslev Skole</t>
  </si>
  <si>
    <t>Claus Haahr Larsen</t>
  </si>
  <si>
    <t>Asfaltering af skolegård</t>
  </si>
  <si>
    <t>2885-14</t>
  </si>
  <si>
    <t>Bilag asfaltering af skolegård</t>
  </si>
  <si>
    <t>2934-14</t>
  </si>
  <si>
    <t>Peter Guldberg</t>
  </si>
  <si>
    <t>Ungdomsskolen</t>
  </si>
  <si>
    <t>Cykel og knallertværksted</t>
  </si>
  <si>
    <t>2766-14</t>
  </si>
  <si>
    <t>Bilag Pris Team Tenik</t>
  </si>
  <si>
    <t>3022-14</t>
  </si>
  <si>
    <t>Vandskuring af vægge</t>
  </si>
  <si>
    <t>172521-13</t>
  </si>
  <si>
    <t>Mekanisk ventilation</t>
  </si>
  <si>
    <t>Bilag tilbud vandskuring</t>
  </si>
  <si>
    <t>2381-14</t>
  </si>
  <si>
    <t>Bilag vandskuring udført arbejde</t>
  </si>
  <si>
    <t>2382-14</t>
  </si>
  <si>
    <t>Horne Skole</t>
  </si>
  <si>
    <t>Ole Holm Johansen</t>
  </si>
  <si>
    <t>Støjdæmpende loftsbeklædning</t>
  </si>
  <si>
    <t>3144-14</t>
  </si>
  <si>
    <t>4049-14</t>
  </si>
  <si>
    <t>4047-14</t>
  </si>
  <si>
    <t>Årre Skole</t>
  </si>
  <si>
    <t>Peter Brogaard</t>
  </si>
  <si>
    <t>Udskiftning af gulv i gymnastiksal</t>
  </si>
  <si>
    <t>Bilag overslag</t>
  </si>
  <si>
    <t>Tistrup Skole</t>
  </si>
  <si>
    <t>174195-13</t>
  </si>
  <si>
    <t>174199-13</t>
  </si>
  <si>
    <t>Gulvbelægning ved adm område</t>
  </si>
  <si>
    <t>Bilag fra CareTaker</t>
  </si>
  <si>
    <t>Dagtilbud Øst</t>
  </si>
  <si>
    <t>Helle Rabjerg</t>
  </si>
  <si>
    <t>Gulvgrupperum i Årre</t>
  </si>
  <si>
    <t>18322-13</t>
  </si>
  <si>
    <t>67151-13</t>
  </si>
  <si>
    <t>6062-14</t>
  </si>
  <si>
    <t>Viggo Hansen</t>
  </si>
  <si>
    <t>Søndermarken</t>
  </si>
  <si>
    <t>Forlængelse af stier</t>
  </si>
  <si>
    <t>Stald til fårehold</t>
  </si>
  <si>
    <t>Amfiteater</t>
  </si>
  <si>
    <t>Næsbjerg</t>
  </si>
  <si>
    <t>Ervin Hansen</t>
  </si>
  <si>
    <t>Tilbygning vindfang 40 m2</t>
  </si>
  <si>
    <t>47320-13</t>
  </si>
  <si>
    <t>Vindfang med rampe</t>
  </si>
  <si>
    <t>6123-14</t>
  </si>
  <si>
    <t>Renovering af hjemkundskabslokale</t>
  </si>
  <si>
    <t>6174-14</t>
  </si>
  <si>
    <t>6191-14</t>
  </si>
  <si>
    <t>10196-14</t>
  </si>
  <si>
    <t>Accept tilbud Team Ejendomme</t>
  </si>
  <si>
    <t>Blaabjergegnens dagtilbud</t>
  </si>
  <si>
    <t>Ulla Nonbo Vad</t>
  </si>
  <si>
    <t>Grupperum Mælkevejen</t>
  </si>
  <si>
    <t>11788-14</t>
  </si>
  <si>
    <t>Bitten Eilenberg</t>
  </si>
  <si>
    <t>Nordenskov Skole</t>
  </si>
  <si>
    <t>Hjemkundskabslokale</t>
  </si>
  <si>
    <t>16131-14</t>
  </si>
  <si>
    <t>16248-14</t>
  </si>
  <si>
    <t>Tilbud ST-Skoleinventar</t>
  </si>
  <si>
    <t>Tilbud Næsbjerg Gulve</t>
  </si>
  <si>
    <t>16254-14</t>
  </si>
  <si>
    <t>16265-14</t>
  </si>
  <si>
    <t>Tilbud GK Ventilaton</t>
  </si>
  <si>
    <t>13059-14</t>
  </si>
  <si>
    <t>Solfilm vinduer Agerbæk Børnehus</t>
  </si>
  <si>
    <t>Pris Helsinghoff Reklame</t>
  </si>
  <si>
    <t>17541-14</t>
  </si>
  <si>
    <t>Jordvolde Agerbæk Børnehus</t>
  </si>
  <si>
    <t>Pris anlægsgartner Lauge Bonde</t>
  </si>
  <si>
    <t>17558-14</t>
  </si>
  <si>
    <t>Udvidelse vuggest. Agerbæk Børne.</t>
  </si>
  <si>
    <t>Pris Jakob Grønne</t>
  </si>
  <si>
    <t>17573-14</t>
  </si>
  <si>
    <t>17632-14</t>
  </si>
  <si>
    <t>17641-14</t>
  </si>
  <si>
    <t>Ølgod Skole</t>
  </si>
  <si>
    <t>Lene Jeppesen</t>
  </si>
  <si>
    <t>Renovering toiletter</t>
  </si>
  <si>
    <t>17676-14</t>
  </si>
  <si>
    <t>17683-14</t>
  </si>
  <si>
    <t>Bilag Hansen &amp; Bay</t>
  </si>
  <si>
    <t>Renovering trappe</t>
  </si>
  <si>
    <t>17691-14</t>
  </si>
  <si>
    <t>17697-14</t>
  </si>
  <si>
    <t>Charlotte Rasmussen</t>
  </si>
  <si>
    <t>Etablering trappe ventilationsanlæg</t>
  </si>
  <si>
    <t>Janderup Skole</t>
  </si>
  <si>
    <t>17703-14</t>
  </si>
  <si>
    <t>Legeplads Nordenskov Skole</t>
  </si>
  <si>
    <t>16333-14</t>
  </si>
  <si>
    <t>17727-14</t>
  </si>
  <si>
    <t>Bilag Aktiv Leg</t>
  </si>
  <si>
    <t>Luftskitse</t>
  </si>
  <si>
    <t>17731-14</t>
  </si>
  <si>
    <t>Lone Vendelboe</t>
  </si>
  <si>
    <t>Outrup Skole</t>
  </si>
  <si>
    <t>Renovering af sløjdlokale</t>
  </si>
  <si>
    <t>Bilag</t>
  </si>
  <si>
    <t>17758-14</t>
  </si>
  <si>
    <t>Brorsonskolen</t>
  </si>
  <si>
    <t>Renovering af billedkunstlokale</t>
  </si>
  <si>
    <t>101493-13</t>
  </si>
  <si>
    <t>101494-13</t>
  </si>
  <si>
    <t>Oluf Nissen</t>
  </si>
  <si>
    <t>Drøn på skolegården</t>
  </si>
  <si>
    <t>Forberedelseslokale</t>
  </si>
  <si>
    <t>17781-14</t>
  </si>
  <si>
    <t>Agerbæk Skole</t>
  </si>
  <si>
    <t>Kenneth Bjerre</t>
  </si>
  <si>
    <t>Ny gulvbelægning i hovedfløj</t>
  </si>
  <si>
    <t>Nye gardiner i hovedfløj</t>
  </si>
  <si>
    <t>Børneuniverset Sønderallé</t>
  </si>
  <si>
    <t>Inga Holm Jensen</t>
  </si>
  <si>
    <t>Røgalarmer i Hedevang</t>
  </si>
  <si>
    <t>Bilag fra Lundkvist</t>
  </si>
  <si>
    <t>Røgalarmer i Sønderallé</t>
  </si>
  <si>
    <t>17926-14</t>
  </si>
  <si>
    <t>Nyt skolekøkken</t>
  </si>
  <si>
    <t>Bilag nyt skolekøkken</t>
  </si>
  <si>
    <t>17949-14</t>
  </si>
  <si>
    <t>17997-14</t>
  </si>
  <si>
    <t>18031-14</t>
  </si>
  <si>
    <t>Billede af nedslidt gulv</t>
  </si>
  <si>
    <t>18032-14</t>
  </si>
  <si>
    <t>18335-14</t>
  </si>
  <si>
    <t>17754-14</t>
  </si>
  <si>
    <t>18035-14</t>
  </si>
  <si>
    <t>Tilbud på nyt gulv</t>
  </si>
  <si>
    <t>18347-14</t>
  </si>
  <si>
    <t>18346-14</t>
  </si>
  <si>
    <t>Børnehaverne Nordøst</t>
  </si>
  <si>
    <t>Lene K. Pedersen</t>
  </si>
  <si>
    <t>Tilbud på skridsikring Teglhuset</t>
  </si>
  <si>
    <t>18437-14</t>
  </si>
  <si>
    <t>18485-14</t>
  </si>
  <si>
    <t>Gulve Teglhuset Naturligvis Kastanje</t>
  </si>
  <si>
    <t>18431-14</t>
  </si>
  <si>
    <t>18499-14</t>
  </si>
  <si>
    <t>18414-14</t>
  </si>
  <si>
    <t>18505-14</t>
  </si>
  <si>
    <t>Flugtveje</t>
  </si>
  <si>
    <t>Personaletoiletter Vestervold</t>
  </si>
  <si>
    <t>18409-14</t>
  </si>
  <si>
    <t>Ansøgning fra sidste år</t>
  </si>
  <si>
    <t>Ansøgning fra 2014</t>
  </si>
  <si>
    <t>22727-14</t>
  </si>
  <si>
    <t>22734-14</t>
  </si>
  <si>
    <t>22733-14</t>
  </si>
  <si>
    <t>Foldedøre Agerbæk Børnehus</t>
  </si>
  <si>
    <t>Skur til cykler og legeredskaberA B.</t>
  </si>
  <si>
    <t>24210-14</t>
  </si>
  <si>
    <t>Hegn Kastanjehaven</t>
  </si>
  <si>
    <t>Pia Kehlet</t>
  </si>
  <si>
    <t>Dagtilbud Vest</t>
  </si>
  <si>
    <t>Ansøgning</t>
  </si>
  <si>
    <t>24947-14</t>
  </si>
  <si>
    <t>24955-14</t>
  </si>
  <si>
    <t>Tilbud malerarbejde Kærhøgevej</t>
  </si>
  <si>
    <t>Tilbud malerarbejde Lysningen</t>
  </si>
  <si>
    <t>Tilbud malerarbjde Vuggestue</t>
  </si>
  <si>
    <t>24968-14</t>
  </si>
  <si>
    <t>24969-14</t>
  </si>
  <si>
    <t>24966-14</t>
  </si>
  <si>
    <t>Veluxvindue Kærhøgevej</t>
  </si>
  <si>
    <t>24963-14</t>
  </si>
  <si>
    <t>Tilbud blandingsbatterier Kærhøgevej</t>
  </si>
  <si>
    <t>Etablering af produktionskøkken</t>
  </si>
  <si>
    <t>Renovering indretning af arbejdspladser til medarbejdere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</si>
</sst>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.&quot;\ * #,##0.00_ ;_ &quot;kr.&quot;\ * \-#,##0.00_ ;_ &quot;kr.&quot;\ * &quot;-&quot;??_ ;_ @_ "/>
    <numFmt numFmtId="165" formatCode="_ [$kr.-406]\ * #,##0.00_ ;_ [$kr.-406]\ * \-#,##0.00_ ;_ [$kr.-406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5" xfId="1" applyFont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164" fontId="0" fillId="0" borderId="7" xfId="1" applyFont="1" applyBorder="1"/>
    <xf numFmtId="164" fontId="0" fillId="0" borderId="6" xfId="1" applyFont="1" applyBorder="1"/>
    <xf numFmtId="0" fontId="0" fillId="0" borderId="7" xfId="0" applyFill="1" applyBorder="1"/>
    <xf numFmtId="164" fontId="0" fillId="0" borderId="5" xfId="1" applyFont="1" applyFill="1" applyBorder="1"/>
    <xf numFmtId="0" fontId="0" fillId="0" borderId="4" xfId="0" applyFill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8" xfId="0" applyFill="1" applyBorder="1"/>
    <xf numFmtId="0" fontId="0" fillId="0" borderId="0" xfId="0"/>
    <xf numFmtId="0" fontId="0" fillId="0" borderId="6" xfId="0" applyFill="1" applyBorder="1" applyAlignment="1">
      <alignment vertical="center" wrapText="1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right"/>
    </xf>
    <xf numFmtId="0" fontId="0" fillId="0" borderId="7" xfId="0" applyBorder="1"/>
    <xf numFmtId="164" fontId="0" fillId="0" borderId="6" xfId="1" applyFont="1" applyFill="1" applyBorder="1"/>
    <xf numFmtId="0" fontId="0" fillId="0" borderId="9" xfId="0" applyBorder="1"/>
    <xf numFmtId="0" fontId="0" fillId="0" borderId="0" xfId="0" applyBorder="1"/>
    <xf numFmtId="164" fontId="0" fillId="0" borderId="9" xfId="1" applyFont="1" applyBorder="1"/>
    <xf numFmtId="0" fontId="0" fillId="0" borderId="10" xfId="0" applyBorder="1"/>
    <xf numFmtId="0" fontId="0" fillId="0" borderId="11" xfId="0" applyBorder="1"/>
    <xf numFmtId="164" fontId="0" fillId="0" borderId="3" xfId="1" applyFont="1" applyBorder="1"/>
    <xf numFmtId="164" fontId="0" fillId="0" borderId="8" xfId="1" applyFont="1" applyBorder="1"/>
    <xf numFmtId="0" fontId="0" fillId="0" borderId="9" xfId="0" applyFill="1" applyBorder="1"/>
    <xf numFmtId="164" fontId="0" fillId="0" borderId="0" xfId="0" applyNumberFormat="1"/>
    <xf numFmtId="0" fontId="0" fillId="0" borderId="0" xfId="0" applyFill="1" applyBorder="1"/>
    <xf numFmtId="164" fontId="0" fillId="0" borderId="0" xfId="1" applyFont="1" applyBorder="1"/>
    <xf numFmtId="0" fontId="0" fillId="0" borderId="10" xfId="0" applyFill="1" applyBorder="1"/>
    <xf numFmtId="165" fontId="0" fillId="0" borderId="7" xfId="1" applyNumberFormat="1" applyFont="1" applyBorder="1"/>
    <xf numFmtId="0" fontId="0" fillId="0" borderId="7" xfId="0" applyFill="1" applyBorder="1" applyAlignment="1">
      <alignment vertical="center" wrapText="1"/>
    </xf>
    <xf numFmtId="164" fontId="0" fillId="0" borderId="7" xfId="1" applyFont="1" applyFill="1" applyBorder="1"/>
    <xf numFmtId="0" fontId="0" fillId="0" borderId="7" xfId="0" applyFill="1" applyBorder="1" applyAlignment="1">
      <alignment horizontal="left"/>
    </xf>
    <xf numFmtId="0" fontId="0" fillId="0" borderId="2" xfId="0" applyFill="1" applyBorder="1"/>
    <xf numFmtId="0" fontId="0" fillId="0" borderId="12" xfId="0" applyBorder="1"/>
    <xf numFmtId="0" fontId="0" fillId="0" borderId="12" xfId="0" applyFill="1" applyBorder="1"/>
    <xf numFmtId="0" fontId="0" fillId="0" borderId="11" xfId="0" applyFill="1" applyBorder="1"/>
    <xf numFmtId="164" fontId="0" fillId="0" borderId="10" xfId="1" applyFont="1" applyBorder="1"/>
    <xf numFmtId="164" fontId="0" fillId="0" borderId="12" xfId="1" applyFont="1" applyBorder="1"/>
    <xf numFmtId="164" fontId="0" fillId="0" borderId="11" xfId="1" applyFont="1" applyBorder="1"/>
    <xf numFmtId="0" fontId="0" fillId="0" borderId="8" xfId="0" applyFill="1" applyBorder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70" workbookViewId="0">
      <selection activeCell="C93" sqref="C93"/>
    </sheetView>
  </sheetViews>
  <sheetFormatPr defaultRowHeight="15" x14ac:dyDescent="0.25"/>
  <cols>
    <col min="1" max="1" width="24.7109375" customWidth="1"/>
    <col min="2" max="2" width="19.42578125" customWidth="1"/>
    <col min="3" max="3" width="32.5703125" customWidth="1"/>
    <col min="4" max="4" width="16" bestFit="1" customWidth="1"/>
    <col min="5" max="5" width="12.7109375" bestFit="1" customWidth="1"/>
    <col min="6" max="6" width="7.7109375" customWidth="1"/>
    <col min="7" max="7" width="15" customWidth="1"/>
    <col min="8" max="8" width="13" customWidth="1"/>
  </cols>
  <sheetData>
    <row r="1" spans="1:8" ht="23.25" x14ac:dyDescent="0.35">
      <c r="A1" s="1" t="s">
        <v>7</v>
      </c>
      <c r="D1" t="s">
        <v>9</v>
      </c>
      <c r="E1" t="s">
        <v>0</v>
      </c>
    </row>
    <row r="2" spans="1:8" ht="23.25" x14ac:dyDescent="0.35">
      <c r="A2" s="1"/>
    </row>
    <row r="3" spans="1:8" ht="23.25" x14ac:dyDescent="0.35">
      <c r="A3" s="1"/>
    </row>
    <row r="4" spans="1:8" ht="23.25" x14ac:dyDescent="0.35">
      <c r="A4" s="1"/>
    </row>
    <row r="5" spans="1:8" ht="30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13">
        <v>2014</v>
      </c>
      <c r="G5" s="2" t="s">
        <v>8</v>
      </c>
      <c r="H5" s="2" t="s">
        <v>6</v>
      </c>
    </row>
    <row r="6" spans="1:8" x14ac:dyDescent="0.25">
      <c r="A6" s="7" t="s">
        <v>10</v>
      </c>
      <c r="B6" s="7" t="s">
        <v>11</v>
      </c>
      <c r="C6" s="7" t="s">
        <v>12</v>
      </c>
      <c r="D6" s="9">
        <v>66825</v>
      </c>
      <c r="E6" s="5"/>
      <c r="F6" s="7"/>
      <c r="G6" s="5"/>
      <c r="H6" s="7" t="s">
        <v>13</v>
      </c>
    </row>
    <row r="7" spans="1:8" x14ac:dyDescent="0.25">
      <c r="A7" s="8"/>
      <c r="B7" s="8"/>
      <c r="C7" s="8" t="s">
        <v>14</v>
      </c>
      <c r="D7" s="8"/>
      <c r="E7" s="6"/>
      <c r="F7" s="8"/>
      <c r="G7" s="6"/>
      <c r="H7" s="8" t="s">
        <v>15</v>
      </c>
    </row>
    <row r="8" spans="1:8" x14ac:dyDescent="0.25">
      <c r="A8" s="7" t="s">
        <v>10</v>
      </c>
      <c r="B8" s="7" t="s">
        <v>11</v>
      </c>
      <c r="C8" s="7" t="s">
        <v>22</v>
      </c>
      <c r="D8" s="9">
        <v>218035</v>
      </c>
      <c r="E8" s="7"/>
      <c r="F8" s="7"/>
      <c r="G8" s="7"/>
      <c r="H8" s="7" t="s">
        <v>23</v>
      </c>
    </row>
    <row r="9" spans="1:8" x14ac:dyDescent="0.25">
      <c r="A9" s="29"/>
      <c r="B9" s="15"/>
      <c r="C9" s="15" t="s">
        <v>25</v>
      </c>
      <c r="D9" s="16"/>
      <c r="E9" s="15"/>
      <c r="F9" s="15"/>
      <c r="G9" s="15"/>
      <c r="H9" s="18" t="s">
        <v>26</v>
      </c>
    </row>
    <row r="10" spans="1:8" x14ac:dyDescent="0.25">
      <c r="A10" s="29"/>
      <c r="B10" s="15"/>
      <c r="C10" s="15" t="s">
        <v>27</v>
      </c>
      <c r="D10" s="15"/>
      <c r="E10" s="15"/>
      <c r="F10" s="15"/>
      <c r="G10" s="15"/>
      <c r="H10" s="18" t="s">
        <v>28</v>
      </c>
    </row>
    <row r="11" spans="1:8" x14ac:dyDescent="0.25">
      <c r="A11" s="8"/>
      <c r="B11" s="8"/>
      <c r="C11" s="8" t="s">
        <v>24</v>
      </c>
      <c r="D11" s="17">
        <v>1000000</v>
      </c>
      <c r="E11" s="8"/>
      <c r="F11" s="8"/>
      <c r="G11" s="8"/>
      <c r="H11" s="8" t="s">
        <v>23</v>
      </c>
    </row>
    <row r="12" spans="1:8" x14ac:dyDescent="0.25">
      <c r="A12" s="26" t="s">
        <v>17</v>
      </c>
      <c r="B12" s="10" t="s">
        <v>16</v>
      </c>
      <c r="C12" s="11" t="s">
        <v>18</v>
      </c>
      <c r="D12" s="9">
        <v>200000</v>
      </c>
      <c r="E12" s="7"/>
      <c r="F12" s="7"/>
      <c r="G12" s="7"/>
      <c r="H12" s="11" t="s">
        <v>19</v>
      </c>
    </row>
    <row r="13" spans="1:8" x14ac:dyDescent="0.25">
      <c r="A13" s="8"/>
      <c r="B13" s="4"/>
      <c r="C13" s="12" t="s">
        <v>20</v>
      </c>
      <c r="D13" s="8"/>
      <c r="E13" s="8"/>
      <c r="F13" s="8"/>
      <c r="G13" s="8"/>
      <c r="H13" s="12" t="s">
        <v>21</v>
      </c>
    </row>
    <row r="14" spans="1:8" x14ac:dyDescent="0.25">
      <c r="A14" s="7" t="s">
        <v>29</v>
      </c>
      <c r="B14" s="7" t="s">
        <v>30</v>
      </c>
      <c r="C14" s="10" t="s">
        <v>31</v>
      </c>
      <c r="D14" s="9">
        <v>114500</v>
      </c>
      <c r="E14" s="5"/>
      <c r="F14" s="7"/>
      <c r="G14" s="7"/>
      <c r="H14" s="10" t="s">
        <v>32</v>
      </c>
    </row>
    <row r="15" spans="1:8" x14ac:dyDescent="0.25">
      <c r="A15" s="8"/>
      <c r="B15" s="8"/>
      <c r="C15" s="6" t="s">
        <v>65</v>
      </c>
      <c r="D15" s="8"/>
      <c r="E15" s="6"/>
      <c r="F15" s="8"/>
      <c r="G15" s="8"/>
      <c r="H15" s="6" t="s">
        <v>64</v>
      </c>
    </row>
    <row r="16" spans="1:8" x14ac:dyDescent="0.25">
      <c r="A16" s="7" t="s">
        <v>35</v>
      </c>
      <c r="B16" s="7" t="s">
        <v>36</v>
      </c>
      <c r="C16" s="10" t="s">
        <v>37</v>
      </c>
      <c r="D16" s="19">
        <v>280800</v>
      </c>
      <c r="E16" s="5"/>
      <c r="F16" s="7"/>
      <c r="G16" s="7"/>
      <c r="H16" s="10" t="s">
        <v>34</v>
      </c>
    </row>
    <row r="17" spans="1:8" x14ac:dyDescent="0.25">
      <c r="A17" s="8"/>
      <c r="B17" s="8"/>
      <c r="C17" s="20" t="s">
        <v>38</v>
      </c>
      <c r="D17" s="8"/>
      <c r="E17" s="6"/>
      <c r="F17" s="8"/>
      <c r="G17" s="8"/>
      <c r="H17" s="20" t="s">
        <v>33</v>
      </c>
    </row>
    <row r="18" spans="1:8" s="24" customFormat="1" x14ac:dyDescent="0.25">
      <c r="A18" s="29" t="s">
        <v>35</v>
      </c>
      <c r="B18" s="29" t="s">
        <v>36</v>
      </c>
      <c r="C18" s="23" t="s">
        <v>61</v>
      </c>
      <c r="D18" s="16">
        <v>591656</v>
      </c>
      <c r="E18" s="14"/>
      <c r="F18" s="29"/>
      <c r="G18" s="29"/>
      <c r="H18" s="23" t="s">
        <v>62</v>
      </c>
    </row>
    <row r="19" spans="1:8" s="24" customFormat="1" x14ac:dyDescent="0.25">
      <c r="A19" s="29"/>
      <c r="B19" s="29"/>
      <c r="C19" s="23" t="s">
        <v>38</v>
      </c>
      <c r="D19" s="29"/>
      <c r="E19" s="14"/>
      <c r="F19" s="29"/>
      <c r="G19" s="29"/>
      <c r="H19" s="23" t="s">
        <v>63</v>
      </c>
    </row>
    <row r="20" spans="1:8" x14ac:dyDescent="0.25">
      <c r="A20" s="7" t="s">
        <v>39</v>
      </c>
      <c r="B20" s="7" t="s">
        <v>30</v>
      </c>
      <c r="C20" s="10" t="s">
        <v>42</v>
      </c>
      <c r="D20" s="9">
        <v>150000</v>
      </c>
      <c r="E20" s="7"/>
      <c r="F20" s="7"/>
      <c r="G20" s="7"/>
      <c r="H20" s="10" t="s">
        <v>40</v>
      </c>
    </row>
    <row r="21" spans="1:8" x14ac:dyDescent="0.25">
      <c r="A21" s="8"/>
      <c r="B21" s="8"/>
      <c r="C21" s="20" t="s">
        <v>43</v>
      </c>
      <c r="D21" s="8"/>
      <c r="E21" s="8"/>
      <c r="F21" s="8"/>
      <c r="G21" s="8"/>
      <c r="H21" s="20" t="s">
        <v>41</v>
      </c>
    </row>
    <row r="22" spans="1:8" s="24" customFormat="1" ht="30" x14ac:dyDescent="0.25">
      <c r="A22" s="7" t="s">
        <v>39</v>
      </c>
      <c r="B22" s="7" t="s">
        <v>30</v>
      </c>
      <c r="C22" s="54" t="s">
        <v>184</v>
      </c>
      <c r="D22" s="16">
        <v>325113</v>
      </c>
      <c r="E22" s="14"/>
      <c r="F22" s="29"/>
      <c r="G22" s="29"/>
      <c r="H22" s="23" t="s">
        <v>90</v>
      </c>
    </row>
    <row r="23" spans="1:8" s="24" customFormat="1" x14ac:dyDescent="0.25">
      <c r="A23" s="8"/>
      <c r="B23" s="8"/>
      <c r="C23" s="23"/>
      <c r="D23" s="29"/>
      <c r="E23" s="14"/>
      <c r="F23" s="29"/>
      <c r="G23" s="29"/>
      <c r="H23" s="23" t="s">
        <v>91</v>
      </c>
    </row>
    <row r="24" spans="1:8" x14ac:dyDescent="0.25">
      <c r="A24" s="7" t="s">
        <v>44</v>
      </c>
      <c r="B24" s="7" t="s">
        <v>45</v>
      </c>
      <c r="C24" s="26" t="s">
        <v>46</v>
      </c>
      <c r="D24" s="21">
        <v>6500</v>
      </c>
      <c r="E24" s="7"/>
      <c r="F24" s="7"/>
      <c r="G24" s="7"/>
      <c r="H24" s="26" t="s">
        <v>47</v>
      </c>
    </row>
    <row r="25" spans="1:8" x14ac:dyDescent="0.25">
      <c r="A25" s="14"/>
      <c r="B25" s="29"/>
      <c r="C25" s="18" t="s">
        <v>165</v>
      </c>
      <c r="D25" s="43">
        <v>130000</v>
      </c>
      <c r="E25" s="29"/>
      <c r="F25" s="29"/>
      <c r="G25" s="29"/>
      <c r="H25" s="18" t="s">
        <v>48</v>
      </c>
    </row>
    <row r="26" spans="1:8" s="24" customFormat="1" x14ac:dyDescent="0.25">
      <c r="A26" s="6"/>
      <c r="B26" s="8"/>
      <c r="C26" s="27" t="s">
        <v>166</v>
      </c>
      <c r="D26" s="22">
        <v>223125</v>
      </c>
      <c r="E26" s="8"/>
      <c r="F26" s="8"/>
      <c r="G26" s="8"/>
      <c r="H26" s="27" t="s">
        <v>48</v>
      </c>
    </row>
    <row r="27" spans="1:8" x14ac:dyDescent="0.25">
      <c r="A27" s="29" t="s">
        <v>51</v>
      </c>
      <c r="B27" s="7" t="s">
        <v>50</v>
      </c>
      <c r="C27" s="7" t="s">
        <v>52</v>
      </c>
      <c r="D27" s="9">
        <v>31500</v>
      </c>
      <c r="E27" s="7"/>
      <c r="F27" s="14"/>
      <c r="G27" s="14"/>
      <c r="H27" s="18" t="s">
        <v>49</v>
      </c>
    </row>
    <row r="28" spans="1:8" x14ac:dyDescent="0.25">
      <c r="A28" s="29"/>
      <c r="B28" s="29"/>
      <c r="C28" s="29" t="s">
        <v>53</v>
      </c>
      <c r="D28" s="16">
        <v>39000</v>
      </c>
      <c r="E28" s="29"/>
      <c r="F28" s="32"/>
      <c r="G28" s="29"/>
      <c r="H28" s="29" t="s">
        <v>60</v>
      </c>
    </row>
    <row r="29" spans="1:8" s="24" customFormat="1" x14ac:dyDescent="0.25">
      <c r="A29" s="29"/>
      <c r="B29" s="29"/>
      <c r="C29" s="29" t="s">
        <v>54</v>
      </c>
      <c r="D29" s="16">
        <v>47400</v>
      </c>
      <c r="E29" s="29"/>
      <c r="F29" s="32"/>
      <c r="G29" s="29"/>
      <c r="H29" s="29"/>
    </row>
    <row r="30" spans="1:8" x14ac:dyDescent="0.25">
      <c r="A30" s="8"/>
      <c r="B30" s="8"/>
      <c r="C30" s="8"/>
      <c r="D30" s="8"/>
      <c r="E30" s="8"/>
      <c r="F30" s="4"/>
      <c r="G30" s="8"/>
      <c r="H30" s="8"/>
    </row>
    <row r="31" spans="1:8" x14ac:dyDescent="0.25">
      <c r="A31" s="18" t="s">
        <v>55</v>
      </c>
      <c r="B31" s="18" t="s">
        <v>56</v>
      </c>
      <c r="C31" s="44" t="s">
        <v>57</v>
      </c>
      <c r="D31" s="45">
        <v>370000</v>
      </c>
      <c r="E31" s="18"/>
      <c r="F31" s="29"/>
      <c r="G31" s="29"/>
      <c r="H31" s="46" t="s">
        <v>58</v>
      </c>
    </row>
    <row r="32" spans="1:8" x14ac:dyDescent="0.25">
      <c r="A32" s="27"/>
      <c r="B32" s="27"/>
      <c r="C32" s="25" t="s">
        <v>59</v>
      </c>
      <c r="D32" s="30">
        <v>80000</v>
      </c>
      <c r="E32" s="27"/>
      <c r="F32" s="28"/>
      <c r="G32" s="8"/>
      <c r="H32" s="8"/>
    </row>
    <row r="33" spans="1:8" x14ac:dyDescent="0.25">
      <c r="A33" s="7" t="s">
        <v>66</v>
      </c>
      <c r="B33" s="7" t="s">
        <v>67</v>
      </c>
      <c r="C33" s="26" t="s">
        <v>68</v>
      </c>
      <c r="D33" s="19">
        <v>157000</v>
      </c>
      <c r="E33" s="5"/>
      <c r="F33" s="7"/>
      <c r="G33" s="7"/>
      <c r="H33" s="26" t="s">
        <v>69</v>
      </c>
    </row>
    <row r="34" spans="1:8" x14ac:dyDescent="0.25">
      <c r="A34" s="8"/>
      <c r="B34" s="8"/>
      <c r="C34" s="8"/>
      <c r="D34" s="8"/>
      <c r="E34" s="6"/>
      <c r="F34" s="8"/>
      <c r="G34" s="8"/>
      <c r="H34" s="8"/>
    </row>
    <row r="35" spans="1:8" x14ac:dyDescent="0.25">
      <c r="A35" s="7" t="s">
        <v>71</v>
      </c>
      <c r="B35" s="31" t="s">
        <v>70</v>
      </c>
      <c r="C35" s="26" t="s">
        <v>72</v>
      </c>
      <c r="D35" s="19">
        <v>764640</v>
      </c>
      <c r="E35" s="31"/>
      <c r="F35" s="7"/>
      <c r="G35" s="31"/>
      <c r="H35" s="7" t="s">
        <v>73</v>
      </c>
    </row>
    <row r="36" spans="1:8" x14ac:dyDescent="0.25">
      <c r="A36" s="29"/>
      <c r="B36" s="32"/>
      <c r="C36" s="18" t="s">
        <v>75</v>
      </c>
      <c r="D36" s="29"/>
      <c r="E36" s="32"/>
      <c r="F36" s="29"/>
      <c r="G36" s="32"/>
      <c r="H36" s="29" t="s">
        <v>74</v>
      </c>
    </row>
    <row r="37" spans="1:8" x14ac:dyDescent="0.25">
      <c r="A37" s="29"/>
      <c r="B37" s="32"/>
      <c r="C37" s="18" t="s">
        <v>76</v>
      </c>
      <c r="D37" s="29"/>
      <c r="E37" s="32"/>
      <c r="F37" s="29"/>
      <c r="G37" s="32"/>
      <c r="H37" s="29" t="s">
        <v>77</v>
      </c>
    </row>
    <row r="38" spans="1:8" x14ac:dyDescent="0.25">
      <c r="A38" s="8"/>
      <c r="B38" s="4"/>
      <c r="C38" s="27" t="s">
        <v>79</v>
      </c>
      <c r="D38" s="8"/>
      <c r="E38" s="4"/>
      <c r="F38" s="8"/>
      <c r="G38" s="4"/>
      <c r="H38" s="8" t="s">
        <v>78</v>
      </c>
    </row>
    <row r="39" spans="1:8" s="24" customFormat="1" x14ac:dyDescent="0.25">
      <c r="A39" s="7" t="s">
        <v>71</v>
      </c>
      <c r="B39" s="31" t="s">
        <v>70</v>
      </c>
      <c r="C39" s="18" t="s">
        <v>105</v>
      </c>
      <c r="D39" s="9">
        <v>219975</v>
      </c>
      <c r="E39" s="32"/>
      <c r="F39" s="7"/>
      <c r="G39" s="32"/>
      <c r="H39" s="29" t="s">
        <v>106</v>
      </c>
    </row>
    <row r="40" spans="1:8" s="24" customFormat="1" x14ac:dyDescent="0.25">
      <c r="A40" s="29"/>
      <c r="B40" s="32"/>
      <c r="C40" s="18" t="s">
        <v>108</v>
      </c>
      <c r="D40" s="16"/>
      <c r="E40" s="32"/>
      <c r="F40" s="29"/>
      <c r="G40" s="32"/>
      <c r="H40" s="29" t="s">
        <v>107</v>
      </c>
    </row>
    <row r="41" spans="1:8" s="24" customFormat="1" x14ac:dyDescent="0.25">
      <c r="A41" s="8"/>
      <c r="B41" s="32"/>
      <c r="C41" s="18" t="s">
        <v>109</v>
      </c>
      <c r="D41" s="8"/>
      <c r="E41" s="32"/>
      <c r="F41" s="8"/>
      <c r="G41" s="32"/>
      <c r="H41" s="29" t="s">
        <v>110</v>
      </c>
    </row>
    <row r="42" spans="1:8" x14ac:dyDescent="0.25">
      <c r="A42" s="7" t="s">
        <v>44</v>
      </c>
      <c r="B42" s="7" t="s">
        <v>45</v>
      </c>
      <c r="C42" s="26" t="s">
        <v>81</v>
      </c>
      <c r="D42" s="33">
        <v>63650</v>
      </c>
      <c r="E42" s="34"/>
      <c r="F42" s="34"/>
      <c r="G42" s="7"/>
      <c r="H42" s="26" t="s">
        <v>80</v>
      </c>
    </row>
    <row r="43" spans="1:8" x14ac:dyDescent="0.25">
      <c r="A43" s="8"/>
      <c r="B43" s="8"/>
      <c r="C43" s="27" t="s">
        <v>82</v>
      </c>
      <c r="D43" s="4"/>
      <c r="E43" s="35"/>
      <c r="F43" s="35"/>
      <c r="G43" s="8"/>
      <c r="H43" s="27" t="s">
        <v>83</v>
      </c>
    </row>
    <row r="44" spans="1:8" x14ac:dyDescent="0.25">
      <c r="A44" s="7" t="s">
        <v>44</v>
      </c>
      <c r="B44" s="7" t="s">
        <v>45</v>
      </c>
      <c r="C44" s="26" t="s">
        <v>84</v>
      </c>
      <c r="D44" s="9">
        <v>46500</v>
      </c>
      <c r="E44" s="7"/>
      <c r="F44" s="7"/>
      <c r="G44" s="5"/>
      <c r="H44" s="26" t="s">
        <v>80</v>
      </c>
    </row>
    <row r="45" spans="1:8" x14ac:dyDescent="0.25">
      <c r="A45" s="8"/>
      <c r="B45" s="8"/>
      <c r="C45" s="27" t="s">
        <v>85</v>
      </c>
      <c r="D45" s="8"/>
      <c r="E45" s="8"/>
      <c r="F45" s="8"/>
      <c r="G45" s="6"/>
      <c r="H45" s="27" t="s">
        <v>86</v>
      </c>
    </row>
    <row r="46" spans="1:8" x14ac:dyDescent="0.25">
      <c r="A46" s="7" t="s">
        <v>44</v>
      </c>
      <c r="B46" s="7" t="s">
        <v>45</v>
      </c>
      <c r="C46" s="26" t="s">
        <v>87</v>
      </c>
      <c r="D46" s="9">
        <v>1215000</v>
      </c>
      <c r="E46" s="7"/>
      <c r="F46" s="7"/>
      <c r="G46" s="5"/>
      <c r="H46" s="26" t="s">
        <v>80</v>
      </c>
    </row>
    <row r="47" spans="1:8" x14ac:dyDescent="0.25">
      <c r="A47" s="8"/>
      <c r="B47" s="8"/>
      <c r="C47" s="27" t="s">
        <v>88</v>
      </c>
      <c r="D47" s="8"/>
      <c r="E47" s="8"/>
      <c r="F47" s="8"/>
      <c r="G47" s="6"/>
      <c r="H47" s="27" t="s">
        <v>89</v>
      </c>
    </row>
    <row r="48" spans="1:8" x14ac:dyDescent="0.25">
      <c r="A48" s="7" t="s">
        <v>92</v>
      </c>
      <c r="B48" s="31" t="s">
        <v>93</v>
      </c>
      <c r="C48" s="26" t="s">
        <v>94</v>
      </c>
      <c r="D48" s="33">
        <v>223840</v>
      </c>
      <c r="E48" s="7"/>
      <c r="F48" s="31"/>
      <c r="G48" s="7"/>
      <c r="H48" s="26" t="s">
        <v>95</v>
      </c>
    </row>
    <row r="49" spans="1:15" x14ac:dyDescent="0.25">
      <c r="A49" s="8"/>
      <c r="B49" s="4"/>
      <c r="C49" s="8" t="s">
        <v>97</v>
      </c>
      <c r="D49" s="4"/>
      <c r="E49" s="8"/>
      <c r="F49" s="4"/>
      <c r="G49" s="8"/>
      <c r="H49" s="8" t="s">
        <v>96</v>
      </c>
    </row>
    <row r="50" spans="1:15" x14ac:dyDescent="0.25">
      <c r="A50" s="7" t="s">
        <v>92</v>
      </c>
      <c r="B50" s="31" t="s">
        <v>93</v>
      </c>
      <c r="C50" s="7" t="s">
        <v>98</v>
      </c>
      <c r="D50" s="33">
        <v>74800</v>
      </c>
      <c r="E50" s="7"/>
      <c r="F50" s="31"/>
      <c r="G50" s="7"/>
      <c r="H50" s="7" t="s">
        <v>99</v>
      </c>
    </row>
    <row r="51" spans="1:15" x14ac:dyDescent="0.25">
      <c r="A51" s="8"/>
      <c r="B51" s="4"/>
      <c r="C51" s="8"/>
      <c r="D51" s="4"/>
      <c r="E51" s="8"/>
      <c r="F51" s="4"/>
      <c r="G51" s="8"/>
      <c r="H51" s="8" t="s">
        <v>100</v>
      </c>
    </row>
    <row r="52" spans="1:15" x14ac:dyDescent="0.25">
      <c r="A52" s="7" t="s">
        <v>103</v>
      </c>
      <c r="B52" s="7" t="s">
        <v>101</v>
      </c>
      <c r="C52" s="26" t="s">
        <v>102</v>
      </c>
      <c r="D52" s="36">
        <v>559350</v>
      </c>
      <c r="E52" s="31"/>
      <c r="F52" s="7"/>
      <c r="G52" s="7"/>
      <c r="H52" s="7" t="s">
        <v>104</v>
      </c>
      <c r="I52" s="24"/>
      <c r="J52" s="24"/>
      <c r="K52" s="24"/>
      <c r="L52" s="24"/>
      <c r="M52" s="24"/>
      <c r="N52" s="24"/>
      <c r="O52" s="24"/>
    </row>
    <row r="53" spans="1:15" x14ac:dyDescent="0.25">
      <c r="A53" s="8"/>
      <c r="B53" s="8"/>
      <c r="C53" s="8"/>
      <c r="D53" s="6"/>
      <c r="E53" s="4"/>
      <c r="F53" s="8"/>
      <c r="G53" s="8"/>
      <c r="H53" s="8"/>
      <c r="I53" s="24"/>
      <c r="J53" s="24"/>
      <c r="K53" s="24"/>
      <c r="L53" s="24"/>
      <c r="M53" s="24"/>
      <c r="N53" s="24"/>
      <c r="O53" s="24"/>
    </row>
    <row r="54" spans="1:15" x14ac:dyDescent="0.25">
      <c r="A54" s="7" t="s">
        <v>112</v>
      </c>
      <c r="B54" s="31" t="s">
        <v>111</v>
      </c>
      <c r="C54" s="26" t="s">
        <v>113</v>
      </c>
      <c r="D54" s="33">
        <v>489682</v>
      </c>
      <c r="E54" s="7"/>
      <c r="F54" s="7"/>
      <c r="G54" s="7"/>
      <c r="H54" s="7" t="s">
        <v>115</v>
      </c>
      <c r="I54" s="24"/>
      <c r="J54" s="24"/>
      <c r="K54" s="24"/>
      <c r="L54" s="24"/>
      <c r="M54" s="24"/>
      <c r="N54" s="24"/>
      <c r="O54" s="24"/>
    </row>
    <row r="55" spans="1:15" ht="15.75" customHeight="1" x14ac:dyDescent="0.25">
      <c r="A55" s="8"/>
      <c r="B55" s="4"/>
      <c r="C55" s="27" t="s">
        <v>114</v>
      </c>
      <c r="D55" s="4"/>
      <c r="E55" s="8"/>
      <c r="F55" s="8"/>
      <c r="G55" s="8"/>
      <c r="H55" s="8" t="s">
        <v>142</v>
      </c>
      <c r="I55" s="24"/>
      <c r="J55" s="24"/>
      <c r="K55" s="24"/>
      <c r="L55" s="24"/>
      <c r="M55" s="24"/>
      <c r="N55" s="24"/>
      <c r="O55" s="24"/>
    </row>
    <row r="56" spans="1:15" x14ac:dyDescent="0.25">
      <c r="A56" s="7" t="s">
        <v>112</v>
      </c>
      <c r="B56" s="7" t="s">
        <v>111</v>
      </c>
      <c r="C56" s="7" t="s">
        <v>122</v>
      </c>
      <c r="D56" s="36">
        <v>226449</v>
      </c>
      <c r="E56" s="5"/>
      <c r="F56" s="7"/>
      <c r="G56" s="7"/>
      <c r="H56" s="7" t="s">
        <v>123</v>
      </c>
      <c r="I56" s="24"/>
      <c r="J56" s="24"/>
      <c r="K56" s="24"/>
      <c r="L56" s="24"/>
      <c r="M56" s="24"/>
      <c r="N56" s="24"/>
      <c r="O56" s="24"/>
    </row>
    <row r="57" spans="1:15" x14ac:dyDescent="0.25">
      <c r="A57" s="8"/>
      <c r="B57" s="8"/>
      <c r="C57" s="8"/>
      <c r="D57" s="6"/>
      <c r="E57" s="4"/>
      <c r="F57" s="8"/>
      <c r="G57" s="8"/>
      <c r="H57" s="8"/>
      <c r="I57" s="24"/>
      <c r="J57" s="24"/>
      <c r="K57" s="24"/>
      <c r="L57" s="24"/>
      <c r="M57" s="24"/>
      <c r="N57" s="24"/>
      <c r="O57" s="24"/>
    </row>
    <row r="58" spans="1:15" x14ac:dyDescent="0.25">
      <c r="A58" s="7" t="s">
        <v>116</v>
      </c>
      <c r="B58" s="7" t="s">
        <v>120</v>
      </c>
      <c r="C58" s="7" t="s">
        <v>117</v>
      </c>
      <c r="D58" s="37">
        <v>695000</v>
      </c>
      <c r="E58" s="32"/>
      <c r="F58" s="29"/>
      <c r="G58" s="29"/>
      <c r="H58" s="29" t="s">
        <v>118</v>
      </c>
      <c r="I58" s="24"/>
      <c r="J58" s="24"/>
      <c r="K58" s="24"/>
      <c r="L58" s="24"/>
      <c r="M58" s="24"/>
      <c r="N58" s="24"/>
      <c r="O58" s="24"/>
    </row>
    <row r="59" spans="1:15" x14ac:dyDescent="0.25">
      <c r="A59" s="8"/>
      <c r="B59" s="8"/>
      <c r="C59" s="8"/>
      <c r="D59" s="6"/>
      <c r="E59" s="4"/>
      <c r="F59" s="8"/>
      <c r="G59" s="8"/>
      <c r="H59" s="8" t="s">
        <v>119</v>
      </c>
    </row>
    <row r="60" spans="1:15" x14ac:dyDescent="0.25">
      <c r="A60" s="7" t="s">
        <v>116</v>
      </c>
      <c r="B60" s="7" t="s">
        <v>120</v>
      </c>
      <c r="C60" s="7" t="s">
        <v>121</v>
      </c>
      <c r="D60" s="9">
        <v>250000</v>
      </c>
      <c r="E60" s="7"/>
      <c r="F60" s="7"/>
      <c r="G60" s="7"/>
      <c r="H60" s="5" t="s">
        <v>145</v>
      </c>
    </row>
    <row r="61" spans="1:15" s="24" customFormat="1" x14ac:dyDescent="0.25">
      <c r="A61" s="29"/>
      <c r="B61" s="29"/>
      <c r="C61" s="29" t="s">
        <v>160</v>
      </c>
      <c r="D61" s="16"/>
      <c r="E61" s="29"/>
      <c r="F61" s="29"/>
      <c r="G61" s="29"/>
      <c r="H61" s="32" t="s">
        <v>146</v>
      </c>
    </row>
    <row r="62" spans="1:15" s="24" customFormat="1" x14ac:dyDescent="0.25">
      <c r="A62" s="8"/>
      <c r="B62" s="8"/>
      <c r="C62" s="8" t="s">
        <v>161</v>
      </c>
      <c r="D62" s="8"/>
      <c r="E62" s="8"/>
      <c r="F62" s="8"/>
      <c r="G62" s="8"/>
      <c r="H62" s="23" t="s">
        <v>162</v>
      </c>
    </row>
    <row r="64" spans="1:15" s="24" customFormat="1" x14ac:dyDescent="0.25">
      <c r="A64" s="26" t="s">
        <v>124</v>
      </c>
      <c r="B64" s="38" t="s">
        <v>125</v>
      </c>
      <c r="C64" s="26" t="s">
        <v>183</v>
      </c>
      <c r="D64" s="9">
        <v>300000</v>
      </c>
      <c r="E64" s="5"/>
      <c r="F64" s="31"/>
      <c r="G64" s="7"/>
      <c r="H64" s="7" t="s">
        <v>138</v>
      </c>
    </row>
    <row r="65" spans="1:8" x14ac:dyDescent="0.25">
      <c r="A65" s="8"/>
      <c r="B65" s="4"/>
      <c r="C65" s="8"/>
      <c r="D65" s="8"/>
      <c r="E65" s="6"/>
      <c r="F65" s="4"/>
      <c r="G65" s="8"/>
      <c r="H65" s="8"/>
    </row>
    <row r="66" spans="1:8" x14ac:dyDescent="0.25">
      <c r="A66" s="26" t="s">
        <v>124</v>
      </c>
      <c r="B66" s="38" t="s">
        <v>125</v>
      </c>
      <c r="C66" s="7" t="s">
        <v>126</v>
      </c>
      <c r="D66" s="9">
        <v>87855</v>
      </c>
      <c r="E66" s="5"/>
      <c r="F66" s="31"/>
      <c r="G66" s="7"/>
      <c r="H66" s="7" t="s">
        <v>141</v>
      </c>
    </row>
    <row r="67" spans="1:8" s="24" customFormat="1" x14ac:dyDescent="0.25">
      <c r="A67" s="18"/>
      <c r="B67" s="40"/>
      <c r="C67" s="29" t="s">
        <v>144</v>
      </c>
      <c r="D67" s="16"/>
      <c r="E67" s="14"/>
      <c r="F67" s="32"/>
      <c r="G67" s="29"/>
      <c r="H67" s="29" t="s">
        <v>143</v>
      </c>
    </row>
    <row r="68" spans="1:8" x14ac:dyDescent="0.25">
      <c r="A68" s="29"/>
      <c r="B68" s="32"/>
      <c r="C68" s="8" t="s">
        <v>139</v>
      </c>
      <c r="D68" s="8"/>
      <c r="E68" s="6"/>
      <c r="F68" s="4"/>
      <c r="G68" s="8"/>
      <c r="H68" s="8" t="s">
        <v>140</v>
      </c>
    </row>
    <row r="69" spans="1:8" s="24" customFormat="1" x14ac:dyDescent="0.25">
      <c r="A69" s="26" t="s">
        <v>124</v>
      </c>
      <c r="B69" s="38" t="s">
        <v>125</v>
      </c>
      <c r="C69" s="29" t="s">
        <v>134</v>
      </c>
      <c r="D69" s="9">
        <v>675776</v>
      </c>
      <c r="E69" s="14"/>
      <c r="F69" s="32"/>
      <c r="G69" s="29"/>
      <c r="H69" s="29" t="s">
        <v>137</v>
      </c>
    </row>
    <row r="70" spans="1:8" x14ac:dyDescent="0.25">
      <c r="A70" s="29"/>
      <c r="B70" s="32"/>
      <c r="C70" s="8" t="s">
        <v>135</v>
      </c>
      <c r="D70" s="8"/>
      <c r="E70" s="6"/>
      <c r="F70" s="4"/>
      <c r="G70" s="8"/>
      <c r="H70" s="8" t="s">
        <v>136</v>
      </c>
    </row>
    <row r="71" spans="1:8" x14ac:dyDescent="0.25">
      <c r="A71" s="26" t="s">
        <v>124</v>
      </c>
      <c r="B71" s="38" t="s">
        <v>125</v>
      </c>
      <c r="C71" s="7" t="s">
        <v>127</v>
      </c>
      <c r="D71" s="9">
        <v>90000</v>
      </c>
      <c r="E71" s="5"/>
      <c r="F71" s="31"/>
      <c r="G71" s="7"/>
      <c r="H71" s="7" t="s">
        <v>133</v>
      </c>
    </row>
    <row r="72" spans="1:8" x14ac:dyDescent="0.25">
      <c r="A72" s="7" t="s">
        <v>128</v>
      </c>
      <c r="B72" s="7" t="s">
        <v>129</v>
      </c>
      <c r="C72" s="31" t="s">
        <v>130</v>
      </c>
      <c r="D72" s="9">
        <v>11500</v>
      </c>
      <c r="E72" s="31"/>
      <c r="F72" s="7"/>
      <c r="G72" s="7"/>
      <c r="H72" s="7" t="s">
        <v>153</v>
      </c>
    </row>
    <row r="73" spans="1:8" x14ac:dyDescent="0.25">
      <c r="A73" s="8"/>
      <c r="B73" s="8"/>
      <c r="C73" s="4" t="s">
        <v>131</v>
      </c>
      <c r="D73" s="8"/>
      <c r="E73" s="35"/>
      <c r="F73" s="8"/>
      <c r="G73" s="8"/>
      <c r="H73" s="8" t="s">
        <v>154</v>
      </c>
    </row>
    <row r="74" spans="1:8" x14ac:dyDescent="0.25">
      <c r="A74" s="7" t="s">
        <v>128</v>
      </c>
      <c r="B74" s="7" t="s">
        <v>129</v>
      </c>
      <c r="C74" s="31" t="s">
        <v>132</v>
      </c>
      <c r="D74" s="9">
        <v>11500</v>
      </c>
      <c r="E74" s="7"/>
      <c r="F74" s="5"/>
      <c r="G74" s="7"/>
      <c r="H74" s="29" t="s">
        <v>155</v>
      </c>
    </row>
    <row r="75" spans="1:8" x14ac:dyDescent="0.25">
      <c r="A75" s="8"/>
      <c r="B75" s="8"/>
      <c r="C75" s="4" t="s">
        <v>131</v>
      </c>
      <c r="D75" s="8"/>
      <c r="E75" s="8"/>
      <c r="F75" s="6"/>
      <c r="G75" s="8"/>
      <c r="H75" s="8" t="s">
        <v>156</v>
      </c>
    </row>
    <row r="76" spans="1:8" s="24" customFormat="1" x14ac:dyDescent="0.25">
      <c r="A76" s="7" t="s">
        <v>128</v>
      </c>
      <c r="B76" s="7" t="s">
        <v>129</v>
      </c>
      <c r="C76" s="7" t="s">
        <v>157</v>
      </c>
      <c r="D76" s="33">
        <v>20000</v>
      </c>
      <c r="E76" s="7"/>
      <c r="F76" s="31"/>
      <c r="G76" s="7"/>
      <c r="H76" s="5" t="s">
        <v>159</v>
      </c>
    </row>
    <row r="77" spans="1:8" s="24" customFormat="1" x14ac:dyDescent="0.25">
      <c r="A77" s="8"/>
      <c r="B77" s="8"/>
      <c r="C77" s="29"/>
      <c r="D77" s="32"/>
      <c r="E77" s="8"/>
      <c r="F77" s="4"/>
      <c r="G77" s="8"/>
      <c r="H77" s="6"/>
    </row>
    <row r="78" spans="1:8" s="24" customFormat="1" x14ac:dyDescent="0.25">
      <c r="A78" s="7" t="s">
        <v>128</v>
      </c>
      <c r="B78" s="34" t="s">
        <v>129</v>
      </c>
      <c r="C78" s="42"/>
      <c r="D78" s="7"/>
      <c r="E78" s="5"/>
      <c r="F78" s="31"/>
      <c r="G78" s="7"/>
      <c r="H78" s="5" t="s">
        <v>167</v>
      </c>
    </row>
    <row r="79" spans="1:8" s="24" customFormat="1" x14ac:dyDescent="0.25">
      <c r="A79" s="29"/>
      <c r="B79" s="29"/>
      <c r="C79" s="29" t="s">
        <v>158</v>
      </c>
      <c r="D79" s="41">
        <v>350000</v>
      </c>
      <c r="E79" s="29"/>
      <c r="F79" s="32"/>
      <c r="G79" s="29"/>
      <c r="H79" s="14" t="s">
        <v>164</v>
      </c>
    </row>
    <row r="80" spans="1:8" s="24" customFormat="1" x14ac:dyDescent="0.25">
      <c r="A80" s="8"/>
      <c r="B80" s="8"/>
      <c r="C80" s="8"/>
      <c r="D80" s="4"/>
      <c r="E80" s="8"/>
      <c r="F80" s="4"/>
      <c r="G80" s="8"/>
      <c r="H80" s="14" t="s">
        <v>163</v>
      </c>
    </row>
    <row r="81" spans="1:8" s="24" customFormat="1" x14ac:dyDescent="0.25">
      <c r="A81" s="7" t="s">
        <v>147</v>
      </c>
      <c r="B81" s="5" t="s">
        <v>148</v>
      </c>
      <c r="C81" s="31" t="s">
        <v>152</v>
      </c>
      <c r="D81" s="7"/>
      <c r="E81" s="31"/>
      <c r="F81" s="7"/>
      <c r="G81" s="31"/>
      <c r="H81" s="29" t="s">
        <v>151</v>
      </c>
    </row>
    <row r="82" spans="1:8" s="24" customFormat="1" x14ac:dyDescent="0.25">
      <c r="A82" s="14"/>
      <c r="B82" s="14"/>
      <c r="C82" s="32" t="s">
        <v>149</v>
      </c>
      <c r="D82" s="16">
        <v>6000</v>
      </c>
      <c r="E82" s="32"/>
      <c r="F82" s="29"/>
      <c r="G82" s="32"/>
      <c r="H82" s="29" t="s">
        <v>150</v>
      </c>
    </row>
    <row r="83" spans="1:8" s="24" customFormat="1" x14ac:dyDescent="0.25">
      <c r="A83" s="6"/>
      <c r="B83" s="6"/>
      <c r="C83" s="47" t="s">
        <v>168</v>
      </c>
      <c r="D83" s="17">
        <v>35000</v>
      </c>
      <c r="E83" s="4"/>
      <c r="F83" s="8"/>
      <c r="G83" s="4"/>
      <c r="H83" s="8" t="s">
        <v>151</v>
      </c>
    </row>
    <row r="84" spans="1:8" s="24" customFormat="1" x14ac:dyDescent="0.25">
      <c r="A84" s="34" t="s">
        <v>170</v>
      </c>
      <c r="B84" s="34" t="s">
        <v>169</v>
      </c>
      <c r="C84" s="42" t="s">
        <v>171</v>
      </c>
      <c r="D84" s="51"/>
      <c r="E84" s="34"/>
      <c r="F84" s="34"/>
      <c r="G84" s="34"/>
      <c r="H84" s="7" t="s">
        <v>172</v>
      </c>
    </row>
    <row r="85" spans="1:8" s="24" customFormat="1" x14ac:dyDescent="0.25">
      <c r="A85" s="48"/>
      <c r="B85" s="48"/>
      <c r="C85" s="49" t="s">
        <v>182</v>
      </c>
      <c r="D85" s="52">
        <v>21750</v>
      </c>
      <c r="E85" s="48"/>
      <c r="F85" s="48"/>
      <c r="G85" s="48"/>
      <c r="H85" s="29" t="s">
        <v>173</v>
      </c>
    </row>
    <row r="86" spans="1:8" s="24" customFormat="1" x14ac:dyDescent="0.25">
      <c r="A86" s="48"/>
      <c r="B86" s="48"/>
      <c r="C86" s="49" t="s">
        <v>180</v>
      </c>
      <c r="D86" s="52">
        <v>29775</v>
      </c>
      <c r="E86" s="48"/>
      <c r="F86" s="48"/>
      <c r="G86" s="48"/>
      <c r="H86" s="29" t="s">
        <v>181</v>
      </c>
    </row>
    <row r="87" spans="1:8" s="24" customFormat="1" x14ac:dyDescent="0.25">
      <c r="A87" s="48"/>
      <c r="B87" s="48"/>
      <c r="C87" s="49" t="s">
        <v>174</v>
      </c>
      <c r="D87" s="52">
        <v>66145</v>
      </c>
      <c r="E87" s="48"/>
      <c r="F87" s="48"/>
      <c r="G87" s="48"/>
      <c r="H87" s="29" t="s">
        <v>177</v>
      </c>
    </row>
    <row r="88" spans="1:8" x14ac:dyDescent="0.25">
      <c r="A88" s="48"/>
      <c r="B88" s="49"/>
      <c r="C88" s="48" t="s">
        <v>175</v>
      </c>
      <c r="D88" s="52">
        <v>78742</v>
      </c>
      <c r="E88" s="48"/>
      <c r="F88" s="48"/>
      <c r="G88" s="48"/>
      <c r="H88" s="29" t="s">
        <v>178</v>
      </c>
    </row>
    <row r="89" spans="1:8" x14ac:dyDescent="0.25">
      <c r="A89" s="35"/>
      <c r="B89" s="50"/>
      <c r="C89" s="35" t="s">
        <v>176</v>
      </c>
      <c r="D89" s="53">
        <v>96970</v>
      </c>
      <c r="E89" s="35"/>
      <c r="F89" s="35"/>
      <c r="G89" s="35"/>
      <c r="H89" s="8" t="s">
        <v>179</v>
      </c>
    </row>
    <row r="90" spans="1:8" x14ac:dyDescent="0.25">
      <c r="A90" s="32"/>
      <c r="B90" s="32"/>
      <c r="C90" s="32"/>
      <c r="D90" s="39">
        <f>SUM(D6:D89)</f>
        <v>10741353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2014-04-08T13:00:00+00:00</MeetingStartDate>
    <EnclosureFileNumber xmlns="d08b57ff-b9b7-4581-975d-98f87b579a51">2807/14</EnclosureFileNumber>
    <AgendaId xmlns="d08b57ff-b9b7-4581-975d-98f87b579a51">2394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1479058</FusionId>
    <AgendaAccessLevelName xmlns="d08b57ff-b9b7-4581-975d-98f87b579a51">Åben</AgendaAccessLevelName>
    <UNC xmlns="d08b57ff-b9b7-4581-975d-98f87b579a51">1312891</UNC>
    <MeetingTitle xmlns="d08b57ff-b9b7-4581-975d-98f87b579a51">08-04-2014</MeetingTitle>
    <MeetingDateAndTime xmlns="d08b57ff-b9b7-4581-975d-98f87b579a51">08-04-2014 fra 15:00 - 18:10</MeetingDateAndTime>
    <MeetingEndDate xmlns="d08b57ff-b9b7-4581-975d-98f87b579a51">2014-04-08T16:10:00+00:00</MeetingEndDate>
    <PWDescription xmlns="d08b57ff-b9b7-4581-975d-98f87b579a51">Ansøgninger til renoverings- og anlægspuljen 2014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17FF6-C62A-4917-9FB9-3A038E4C7F48}"/>
</file>

<file path=customXml/itemProps2.xml><?xml version="1.0" encoding="utf-8"?>
<ds:datastoreItem xmlns:ds="http://schemas.openxmlformats.org/officeDocument/2006/customXml" ds:itemID="{CD26DF08-7233-4E02-8358-63D4BF78B78A}"/>
</file>

<file path=customXml/itemProps3.xml><?xml version="1.0" encoding="utf-8"?>
<ds:datastoreItem xmlns:ds="http://schemas.openxmlformats.org/officeDocument/2006/customXml" ds:itemID="{4F50D7C4-1630-44C9-ABB8-B87B94820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UBU-08-04-2014 - Bilag 64.02 Ansøgninger til renoverings- og anlægspuljen 2014</dc:title>
  <dc:creator>Bent Ole Gelmer</dc:creator>
  <cp:lastModifiedBy>Bent Ole Gelmer</cp:lastModifiedBy>
  <cp:lastPrinted>2014-04-03T11:07:14Z</cp:lastPrinted>
  <dcterms:created xsi:type="dcterms:W3CDTF">2014-01-07T10:38:33Z</dcterms:created>
  <dcterms:modified xsi:type="dcterms:W3CDTF">2014-04-08T09:02:22Z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